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alifax Hawks Admin\Desktop\Goalline Documents\Managers Resources\"/>
    </mc:Choice>
  </mc:AlternateContent>
  <xr:revisionPtr revIDLastSave="0" documentId="8_{B737C94E-92C4-4BCE-8A85-28F4C8B3B07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S" sheetId="1" r:id="rId1"/>
    <sheet name="Players" sheetId="2" r:id="rId2"/>
    <sheet name="Bank details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1" l="1"/>
  <c r="H32" i="1"/>
  <c r="H18" i="1"/>
  <c r="H33" i="1"/>
  <c r="L23" i="1"/>
  <c r="L15" i="1"/>
  <c r="L7" i="1"/>
  <c r="L22" i="1"/>
  <c r="L24" i="1"/>
  <c r="L25" i="1"/>
  <c r="L26" i="1"/>
  <c r="L27" i="1"/>
  <c r="L28" i="1"/>
  <c r="L29" i="1"/>
  <c r="L30" i="1"/>
  <c r="U5" i="2"/>
  <c r="U19" i="2"/>
  <c r="J32" i="1"/>
  <c r="L21" i="1"/>
  <c r="J18" i="1"/>
  <c r="L17" i="1"/>
  <c r="L16" i="1"/>
  <c r="L14" i="1"/>
  <c r="L13" i="1"/>
  <c r="L12" i="1"/>
  <c r="L10" i="1"/>
  <c r="L9" i="1"/>
  <c r="L8" i="1"/>
  <c r="L6" i="1"/>
  <c r="U13" i="2"/>
  <c r="U16" i="2"/>
  <c r="U12" i="2"/>
  <c r="U11" i="2"/>
  <c r="U10" i="2"/>
  <c r="U22" i="2"/>
  <c r="U24" i="2"/>
  <c r="U25" i="2"/>
  <c r="U23" i="2"/>
  <c r="U26" i="2"/>
  <c r="U28" i="2"/>
  <c r="L18" i="1"/>
  <c r="J41" i="1"/>
  <c r="U7" i="2"/>
  <c r="U15" i="2"/>
  <c r="U14" i="2"/>
  <c r="S32" i="2"/>
  <c r="R32" i="2"/>
  <c r="O32" i="2"/>
  <c r="N32" i="2"/>
  <c r="L32" i="2"/>
  <c r="K32" i="2"/>
  <c r="J32" i="2"/>
  <c r="G32" i="2"/>
  <c r="F32" i="2"/>
  <c r="U21" i="2"/>
  <c r="U6" i="2"/>
  <c r="U8" i="2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D32" i="2"/>
  <c r="H32" i="2"/>
  <c r="P32" i="2"/>
  <c r="U20" i="2"/>
  <c r="I32" i="2"/>
  <c r="M32" i="2"/>
  <c r="Q32" i="2"/>
  <c r="U27" i="2"/>
  <c r="E32" i="2"/>
  <c r="B32" i="2"/>
  <c r="H38" i="1"/>
  <c r="L32" i="1"/>
  <c r="U32" i="2"/>
</calcChain>
</file>

<file path=xl/sharedStrings.xml><?xml version="1.0" encoding="utf-8"?>
<sst xmlns="http://schemas.openxmlformats.org/spreadsheetml/2006/main" count="185" uniqueCount="73">
  <si>
    <t>Expenses:</t>
  </si>
  <si>
    <t xml:space="preserve">   Competitive fees &amp; socks </t>
  </si>
  <si>
    <t xml:space="preserve">   Extra practices &amp; ice</t>
  </si>
  <si>
    <t xml:space="preserve">   Tournaments </t>
  </si>
  <si>
    <t xml:space="preserve">   Name bars</t>
  </si>
  <si>
    <t xml:space="preserve">   Team building</t>
  </si>
  <si>
    <t xml:space="preserve">   Goalie coaches</t>
  </si>
  <si>
    <t xml:space="preserve">   Team meals</t>
  </si>
  <si>
    <t xml:space="preserve">   Misc (first aid, pucks, game sheets, etc)</t>
  </si>
  <si>
    <t xml:space="preserve">   Bank fees</t>
  </si>
  <si>
    <t>Subtotal</t>
  </si>
  <si>
    <t>Revenue:</t>
  </si>
  <si>
    <t xml:space="preserve">   Initial contribution </t>
  </si>
  <si>
    <t>Due Nov 15th</t>
  </si>
  <si>
    <t xml:space="preserve">   Fundraising</t>
  </si>
  <si>
    <t>Cost per player:</t>
  </si>
  <si>
    <t>Gross</t>
  </si>
  <si>
    <t xml:space="preserve">   Coach expenses</t>
  </si>
  <si>
    <t>Budget</t>
  </si>
  <si>
    <t>Actual</t>
  </si>
  <si>
    <t>Variance</t>
  </si>
  <si>
    <t xml:space="preserve">     Individual sponsorship</t>
  </si>
  <si>
    <t xml:space="preserve">     Team sponsorship</t>
  </si>
  <si>
    <t>Player accounts</t>
  </si>
  <si>
    <t>Player contribution</t>
  </si>
  <si>
    <t>Individual sponsorship</t>
  </si>
  <si>
    <t>Team sponsorship</t>
  </si>
  <si>
    <t>Revenue</t>
  </si>
  <si>
    <t>Competitive fees &amp; socks</t>
  </si>
  <si>
    <t>SUM</t>
  </si>
  <si>
    <t>Fundraising:</t>
  </si>
  <si>
    <t xml:space="preserve">    Bakesale</t>
  </si>
  <si>
    <t xml:space="preserve">    Beer Institute</t>
  </si>
  <si>
    <t xml:space="preserve">    Cookie dough</t>
  </si>
  <si>
    <t xml:space="preserve">    Gift card tree</t>
  </si>
  <si>
    <t>Hawks gear</t>
  </si>
  <si>
    <t>Expenses</t>
  </si>
  <si>
    <t>Socks &amp; exercise shirt (optional)</t>
  </si>
  <si>
    <t xml:space="preserve">  Sponsorship bar</t>
  </si>
  <si>
    <t>Bank activity</t>
  </si>
  <si>
    <t>DATE</t>
  </si>
  <si>
    <t xml:space="preserve">      </t>
  </si>
  <si>
    <t>DESCRIPTION</t>
  </si>
  <si>
    <t>BANK - DR</t>
  </si>
  <si>
    <t>BANK - CR</t>
  </si>
  <si>
    <t>BALANCE</t>
  </si>
  <si>
    <t>X</t>
  </si>
  <si>
    <t>Explanation</t>
  </si>
  <si>
    <t>Surplus (Deficit)</t>
  </si>
  <si>
    <t>RECONCILED TO DEC BANK STMT</t>
  </si>
  <si>
    <t>RECONCILED TO BANK STMT</t>
  </si>
  <si>
    <t>Bank fee &amp; misc</t>
  </si>
  <si>
    <t>Net of comp fees</t>
  </si>
  <si>
    <t>Player A</t>
  </si>
  <si>
    <t>Bank fees</t>
  </si>
  <si>
    <t>etc etc</t>
  </si>
  <si>
    <t>Player A contribution</t>
  </si>
  <si>
    <t>etc</t>
  </si>
  <si>
    <t>Oct 15/15</t>
  </si>
  <si>
    <t>eg (17 * $250)</t>
  </si>
  <si>
    <t xml:space="preserve">   Competitive fees only goalies</t>
  </si>
  <si>
    <t>End of year Party</t>
  </si>
  <si>
    <t>Exhibition games (Ice and Refs)</t>
  </si>
  <si>
    <t>Off Ice training</t>
  </si>
  <si>
    <t xml:space="preserve">   Extra practices ice</t>
  </si>
  <si>
    <t xml:space="preserve">Remaining </t>
  </si>
  <si>
    <t>per player</t>
  </si>
  <si>
    <t xml:space="preserve">   Team building </t>
  </si>
  <si>
    <t>Halifax Hawks (TEAM XYZ)  2017 - 2018 Budget</t>
  </si>
  <si>
    <t>(15 @  $xxx)</t>
  </si>
  <si>
    <t>(2 @  $xxx)</t>
  </si>
  <si>
    <t xml:space="preserve">   Competitive fees (15 skaters @$xxx)</t>
  </si>
  <si>
    <t xml:space="preserve">   Competitive fees (Goalies 2 @ $xxx)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</si>
</sst>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quotePrefix="1"/>
    <xf numFmtId="165" fontId="0" fillId="0" borderId="0" xfId="1" applyNumberFormat="1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5" fontId="2" fillId="0" borderId="1" xfId="0" applyNumberFormat="1" applyFont="1" applyBorder="1"/>
    <xf numFmtId="165" fontId="2" fillId="0" borderId="1" xfId="1" applyNumberFormat="1" applyFont="1" applyBorder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164" fontId="0" fillId="0" borderId="0" xfId="1" applyFont="1"/>
    <xf numFmtId="164" fontId="2" fillId="0" borderId="0" xfId="1" applyFont="1" applyAlignment="1">
      <alignment horizontal="center"/>
    </xf>
    <xf numFmtId="164" fontId="0" fillId="0" borderId="0" xfId="1" quotePrefix="1" applyFont="1"/>
    <xf numFmtId="165" fontId="2" fillId="0" borderId="8" xfId="0" applyNumberFormat="1" applyFont="1" applyBorder="1"/>
    <xf numFmtId="164" fontId="0" fillId="2" borderId="0" xfId="1" applyFont="1" applyFill="1"/>
    <xf numFmtId="164" fontId="2" fillId="0" borderId="0" xfId="1" applyFont="1"/>
    <xf numFmtId="164" fontId="0" fillId="0" borderId="9" xfId="1" applyFont="1" applyBorder="1"/>
    <xf numFmtId="164" fontId="0" fillId="0" borderId="0" xfId="1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4" fillId="0" borderId="0" xfId="1" applyFont="1"/>
    <xf numFmtId="0" fontId="5" fillId="0" borderId="0" xfId="2"/>
    <xf numFmtId="6" fontId="0" fillId="0" borderId="0" xfId="0" applyNumberFormat="1"/>
    <xf numFmtId="165" fontId="4" fillId="0" borderId="0" xfId="0" applyNumberFormat="1" applyFont="1"/>
    <xf numFmtId="0" fontId="4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@$7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1"/>
  <sheetViews>
    <sheetView topLeftCell="A10" workbookViewId="0">
      <selection activeCell="G1" sqref="G1"/>
    </sheetView>
  </sheetViews>
  <sheetFormatPr defaultColWidth="8.85546875" defaultRowHeight="15" x14ac:dyDescent="0.25"/>
  <cols>
    <col min="6" max="6" width="15.28515625" customWidth="1"/>
    <col min="7" max="7" width="2.140625" customWidth="1"/>
    <col min="8" max="8" width="15.7109375" customWidth="1"/>
    <col min="9" max="9" width="2.28515625" customWidth="1"/>
    <col min="10" max="10" width="13.42578125" customWidth="1"/>
    <col min="11" max="11" width="2.7109375" customWidth="1"/>
    <col min="12" max="12" width="12.7109375" customWidth="1"/>
    <col min="13" max="13" width="3.42578125" customWidth="1"/>
  </cols>
  <sheetData>
    <row r="2" spans="2:20" ht="21" x14ac:dyDescent="0.35">
      <c r="B2" s="4" t="s">
        <v>68</v>
      </c>
    </row>
    <row r="4" spans="2:20" x14ac:dyDescent="0.25">
      <c r="H4" s="22" t="s">
        <v>18</v>
      </c>
      <c r="I4" s="23"/>
      <c r="J4" s="23" t="s">
        <v>19</v>
      </c>
      <c r="K4" s="23"/>
      <c r="L4" s="23" t="s">
        <v>20</v>
      </c>
      <c r="M4" s="23"/>
      <c r="N4" s="23" t="s">
        <v>47</v>
      </c>
      <c r="O4" s="23"/>
      <c r="P4" s="23"/>
      <c r="Q4" s="23"/>
      <c r="R4" s="23"/>
      <c r="S4" s="23"/>
      <c r="T4" s="24"/>
    </row>
    <row r="5" spans="2:20" x14ac:dyDescent="0.25">
      <c r="B5" s="3" t="s">
        <v>0</v>
      </c>
    </row>
    <row r="6" spans="2:20" x14ac:dyDescent="0.25">
      <c r="B6" s="1" t="s">
        <v>1</v>
      </c>
      <c r="F6" t="s">
        <v>69</v>
      </c>
      <c r="H6" s="2">
        <v>0</v>
      </c>
      <c r="J6" s="2">
        <v>0.01</v>
      </c>
      <c r="K6" s="2"/>
      <c r="L6" s="2">
        <f>H6-J6</f>
        <v>-0.01</v>
      </c>
    </row>
    <row r="7" spans="2:20" x14ac:dyDescent="0.25">
      <c r="B7" s="1" t="s">
        <v>60</v>
      </c>
      <c r="F7" t="s">
        <v>70</v>
      </c>
      <c r="H7" s="2">
        <v>0</v>
      </c>
      <c r="J7" s="2">
        <v>0.01</v>
      </c>
      <c r="K7" s="2"/>
      <c r="L7" s="2">
        <f>H7-J7</f>
        <v>-0.01</v>
      </c>
    </row>
    <row r="8" spans="2:20" x14ac:dyDescent="0.25">
      <c r="B8" s="1" t="s">
        <v>64</v>
      </c>
      <c r="F8" s="26"/>
      <c r="H8" s="2">
        <v>0</v>
      </c>
      <c r="J8" s="2">
        <v>0.01</v>
      </c>
      <c r="K8" s="2"/>
      <c r="L8" s="2">
        <f t="shared" ref="L8:L17" si="0">H8-J8</f>
        <v>-0.01</v>
      </c>
    </row>
    <row r="9" spans="2:20" x14ac:dyDescent="0.25">
      <c r="B9" s="1" t="s">
        <v>3</v>
      </c>
      <c r="F9" s="26">
        <v>4</v>
      </c>
      <c r="H9" s="2">
        <v>0</v>
      </c>
      <c r="J9" s="2">
        <v>0.01</v>
      </c>
      <c r="K9" s="2"/>
      <c r="L9" s="2">
        <f t="shared" si="0"/>
        <v>-0.01</v>
      </c>
    </row>
    <row r="10" spans="2:20" x14ac:dyDescent="0.25">
      <c r="B10" s="1"/>
      <c r="F10" s="27"/>
      <c r="H10" s="2"/>
      <c r="J10" s="2">
        <v>0.01</v>
      </c>
      <c r="K10" s="2"/>
      <c r="L10" s="2">
        <f t="shared" si="0"/>
        <v>-0.01</v>
      </c>
    </row>
    <row r="11" spans="2:20" x14ac:dyDescent="0.25">
      <c r="B11" s="1" t="s">
        <v>62</v>
      </c>
      <c r="F11" s="27"/>
      <c r="H11" s="2">
        <v>0</v>
      </c>
      <c r="J11" s="2">
        <v>0.01</v>
      </c>
      <c r="K11" s="2"/>
      <c r="L11" s="2">
        <f>H11-J11</f>
        <v>-0.01</v>
      </c>
    </row>
    <row r="12" spans="2:20" x14ac:dyDescent="0.25">
      <c r="B12" s="1" t="s">
        <v>67</v>
      </c>
      <c r="H12" s="2">
        <v>0</v>
      </c>
      <c r="J12" s="2">
        <v>0.01</v>
      </c>
      <c r="K12" s="2"/>
      <c r="L12" s="2">
        <f t="shared" si="0"/>
        <v>-0.01</v>
      </c>
    </row>
    <row r="13" spans="2:20" x14ac:dyDescent="0.25">
      <c r="B13" s="1" t="s">
        <v>6</v>
      </c>
      <c r="H13" s="2">
        <v>0</v>
      </c>
      <c r="J13" s="2">
        <v>0.01</v>
      </c>
      <c r="K13" s="2"/>
      <c r="L13" s="2">
        <f t="shared" si="0"/>
        <v>-0.01</v>
      </c>
    </row>
    <row r="14" spans="2:20" x14ac:dyDescent="0.25">
      <c r="B14" s="1" t="s">
        <v>63</v>
      </c>
      <c r="H14" s="2">
        <v>0</v>
      </c>
      <c r="J14" s="2">
        <v>0.01</v>
      </c>
      <c r="K14" s="2"/>
      <c r="L14" s="2">
        <f t="shared" si="0"/>
        <v>-0.01</v>
      </c>
    </row>
    <row r="15" spans="2:20" x14ac:dyDescent="0.25">
      <c r="B15" s="1" t="s">
        <v>61</v>
      </c>
      <c r="H15" s="2">
        <v>0</v>
      </c>
      <c r="J15" s="2">
        <v>0.01</v>
      </c>
      <c r="K15" s="2"/>
      <c r="L15" s="2">
        <f t="shared" ref="L15" si="1">H15-J15</f>
        <v>-0.01</v>
      </c>
    </row>
    <row r="16" spans="2:20" x14ac:dyDescent="0.25">
      <c r="B16" s="1" t="s">
        <v>8</v>
      </c>
      <c r="H16" s="2">
        <v>0</v>
      </c>
      <c r="J16" s="2">
        <v>0.01</v>
      </c>
      <c r="K16" s="2"/>
      <c r="L16" s="2">
        <f t="shared" si="0"/>
        <v>-0.01</v>
      </c>
    </row>
    <row r="17" spans="2:12" x14ac:dyDescent="0.25">
      <c r="B17" s="1" t="s">
        <v>9</v>
      </c>
      <c r="H17" s="2">
        <v>0</v>
      </c>
      <c r="J17" s="2">
        <v>0.01</v>
      </c>
      <c r="K17" s="2"/>
      <c r="L17" s="2">
        <f t="shared" si="0"/>
        <v>-0.01</v>
      </c>
    </row>
    <row r="18" spans="2:12" ht="15.75" thickBot="1" x14ac:dyDescent="0.3">
      <c r="F18" s="5" t="s">
        <v>10</v>
      </c>
      <c r="G18" s="5"/>
      <c r="H18" s="6">
        <f>SUM(H6:H17)</f>
        <v>0</v>
      </c>
      <c r="J18" s="6">
        <f>SUM(J6:J17)</f>
        <v>0.11999999999999998</v>
      </c>
      <c r="K18" s="2"/>
      <c r="L18" s="6">
        <f>SUM(L6:L17)</f>
        <v>-0.11999999999999998</v>
      </c>
    </row>
    <row r="19" spans="2:12" ht="15.75" thickTop="1" x14ac:dyDescent="0.25">
      <c r="J19" s="2"/>
      <c r="K19" s="2"/>
      <c r="L19" s="2"/>
    </row>
    <row r="20" spans="2:12" x14ac:dyDescent="0.25">
      <c r="B20" s="3" t="s">
        <v>11</v>
      </c>
      <c r="J20" s="2"/>
      <c r="K20" s="2"/>
      <c r="L20" s="2"/>
    </row>
    <row r="21" spans="2:12" x14ac:dyDescent="0.25">
      <c r="B21" s="1" t="s">
        <v>12</v>
      </c>
      <c r="F21" t="s">
        <v>59</v>
      </c>
      <c r="H21" s="2">
        <v>0</v>
      </c>
      <c r="J21" s="2">
        <v>0.01</v>
      </c>
      <c r="K21" s="2"/>
      <c r="L21" s="2">
        <f t="shared" ref="L21:L30" si="2">H21-J21</f>
        <v>-0.01</v>
      </c>
    </row>
    <row r="22" spans="2:12" x14ac:dyDescent="0.25">
      <c r="B22" s="1" t="s">
        <v>71</v>
      </c>
      <c r="F22" t="s">
        <v>13</v>
      </c>
      <c r="H22" s="2">
        <v>0</v>
      </c>
      <c r="J22" s="2">
        <v>0.01</v>
      </c>
      <c r="K22" s="2"/>
      <c r="L22" s="2">
        <f t="shared" si="2"/>
        <v>-0.01</v>
      </c>
    </row>
    <row r="23" spans="2:12" x14ac:dyDescent="0.25">
      <c r="B23" s="1" t="s">
        <v>72</v>
      </c>
      <c r="F23" t="s">
        <v>13</v>
      </c>
      <c r="H23" s="2">
        <v>0</v>
      </c>
      <c r="J23" s="2">
        <v>0.01</v>
      </c>
      <c r="K23" s="2"/>
      <c r="L23" s="2">
        <f t="shared" ref="L23" si="3">H23-J23</f>
        <v>-0.01</v>
      </c>
    </row>
    <row r="24" spans="2:12" x14ac:dyDescent="0.25">
      <c r="B24" s="1" t="s">
        <v>14</v>
      </c>
      <c r="H24" s="2">
        <v>0.01</v>
      </c>
      <c r="J24" s="2">
        <v>0.01</v>
      </c>
      <c r="K24" s="2"/>
      <c r="L24" s="2">
        <f t="shared" si="2"/>
        <v>0</v>
      </c>
    </row>
    <row r="25" spans="2:12" x14ac:dyDescent="0.25">
      <c r="B25" s="1" t="s">
        <v>21</v>
      </c>
      <c r="H25" s="2">
        <v>0.01</v>
      </c>
      <c r="J25" s="2">
        <v>0.01</v>
      </c>
      <c r="K25" s="2"/>
      <c r="L25" s="2">
        <f t="shared" si="2"/>
        <v>0</v>
      </c>
    </row>
    <row r="26" spans="2:12" x14ac:dyDescent="0.25">
      <c r="B26" s="1" t="s">
        <v>22</v>
      </c>
      <c r="H26" s="2">
        <v>0.01</v>
      </c>
      <c r="J26" s="2">
        <v>0.01</v>
      </c>
      <c r="K26" s="2"/>
      <c r="L26" s="2">
        <f t="shared" si="2"/>
        <v>0</v>
      </c>
    </row>
    <row r="27" spans="2:12" x14ac:dyDescent="0.25">
      <c r="B27" s="1"/>
      <c r="H27" s="2">
        <v>0.01</v>
      </c>
      <c r="J27" s="2">
        <v>0.01</v>
      </c>
      <c r="K27" s="2"/>
      <c r="L27" s="2">
        <f t="shared" si="2"/>
        <v>0</v>
      </c>
    </row>
    <row r="28" spans="2:12" x14ac:dyDescent="0.25">
      <c r="B28" s="1"/>
      <c r="H28" s="2">
        <v>0.01</v>
      </c>
      <c r="J28" s="2">
        <v>0.01</v>
      </c>
      <c r="K28" s="2"/>
      <c r="L28" s="2">
        <f t="shared" si="2"/>
        <v>0</v>
      </c>
    </row>
    <row r="29" spans="2:12" x14ac:dyDescent="0.25">
      <c r="B29" s="1"/>
      <c r="H29" s="2">
        <v>0.01</v>
      </c>
      <c r="J29" s="2">
        <v>0.01</v>
      </c>
      <c r="K29" s="2"/>
      <c r="L29" s="2">
        <f t="shared" si="2"/>
        <v>0</v>
      </c>
    </row>
    <row r="30" spans="2:12" x14ac:dyDescent="0.25">
      <c r="B30" s="1"/>
      <c r="H30" s="2">
        <v>0.01</v>
      </c>
      <c r="J30" s="2">
        <v>0.01</v>
      </c>
      <c r="K30" s="2"/>
      <c r="L30" s="2">
        <f t="shared" si="2"/>
        <v>0</v>
      </c>
    </row>
    <row r="31" spans="2:12" x14ac:dyDescent="0.25">
      <c r="B31" s="1"/>
      <c r="J31" s="2"/>
      <c r="K31" s="2"/>
      <c r="L31" s="2"/>
    </row>
    <row r="32" spans="2:12" ht="15.75" thickBot="1" x14ac:dyDescent="0.3">
      <c r="F32" s="7" t="s">
        <v>10</v>
      </c>
      <c r="G32" s="7"/>
      <c r="H32" s="7">
        <f>SUM(H21:H31)</f>
        <v>7.0000000000000007E-2</v>
      </c>
      <c r="J32" s="7">
        <f>SUM(J21:J24)</f>
        <v>0.04</v>
      </c>
      <c r="K32" s="2"/>
      <c r="L32" s="7">
        <f>SUM(L21:L24)</f>
        <v>-0.03</v>
      </c>
    </row>
    <row r="33" spans="2:10" ht="15.75" thickTop="1" x14ac:dyDescent="0.25">
      <c r="F33" t="s">
        <v>65</v>
      </c>
      <c r="H33" s="28">
        <f>H18 - H32</f>
        <v>-7.0000000000000007E-2</v>
      </c>
    </row>
    <row r="34" spans="2:10" x14ac:dyDescent="0.25">
      <c r="F34" t="s">
        <v>66</v>
      </c>
      <c r="H34" s="29"/>
    </row>
    <row r="38" spans="2:10" x14ac:dyDescent="0.25">
      <c r="B38" s="8" t="s">
        <v>15</v>
      </c>
      <c r="C38" s="9"/>
      <c r="D38" s="9"/>
      <c r="E38" s="9"/>
      <c r="F38" s="9" t="s">
        <v>16</v>
      </c>
      <c r="G38" s="9"/>
      <c r="H38" s="10">
        <f>H18/17</f>
        <v>0</v>
      </c>
    </row>
    <row r="39" spans="2:10" x14ac:dyDescent="0.25">
      <c r="B39" s="11"/>
      <c r="C39" s="12"/>
      <c r="D39" s="12"/>
      <c r="E39" s="12"/>
      <c r="F39" s="12" t="s">
        <v>52</v>
      </c>
      <c r="G39" s="12"/>
      <c r="H39" s="13"/>
    </row>
    <row r="40" spans="2:10" ht="15.75" thickBot="1" x14ac:dyDescent="0.3"/>
    <row r="41" spans="2:10" ht="15.75" thickBot="1" x14ac:dyDescent="0.3">
      <c r="F41" t="s">
        <v>48</v>
      </c>
      <c r="J41" s="17">
        <f>J32-J18</f>
        <v>-7.9999999999999988E-2</v>
      </c>
    </row>
  </sheetData>
  <hyperlinks>
    <hyperlink ref="F9" r:id="rId1" display="5@$750" xr:uid="{00000000-0004-0000-0000-000000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2"/>
  <sheetViews>
    <sheetView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C34" sqref="C34"/>
    </sheetView>
  </sheetViews>
  <sheetFormatPr defaultColWidth="8.85546875" defaultRowHeight="15" x14ac:dyDescent="0.25"/>
  <cols>
    <col min="1" max="1" width="37.7109375" style="14" customWidth="1"/>
    <col min="2" max="2" width="14.28515625" style="14" customWidth="1"/>
    <col min="3" max="3" width="14.140625" style="14" customWidth="1"/>
    <col min="4" max="4" width="11.85546875" style="14" customWidth="1"/>
    <col min="5" max="5" width="13.7109375" style="14" customWidth="1"/>
    <col min="6" max="6" width="13.42578125" style="14" customWidth="1"/>
    <col min="7" max="7" width="15.28515625" style="14" customWidth="1"/>
    <col min="8" max="8" width="16.28515625" style="14" customWidth="1"/>
    <col min="9" max="9" width="14.42578125" style="14" customWidth="1"/>
    <col min="10" max="10" width="14.140625" style="14" customWidth="1"/>
    <col min="11" max="11" width="13" style="14" customWidth="1"/>
    <col min="12" max="12" width="14.7109375" style="14" customWidth="1"/>
    <col min="13" max="13" width="12.42578125" style="14" customWidth="1"/>
    <col min="14" max="14" width="13.140625" style="14" customWidth="1"/>
    <col min="15" max="15" width="14.7109375" style="14" customWidth="1"/>
    <col min="16" max="16" width="13.42578125" style="14" customWidth="1"/>
    <col min="17" max="17" width="14.42578125" style="14" customWidth="1"/>
    <col min="18" max="19" width="13.42578125" style="14" customWidth="1"/>
    <col min="20" max="20" width="8.85546875" style="14"/>
    <col min="21" max="21" width="16.28515625" style="14" customWidth="1"/>
    <col min="22" max="16384" width="8.85546875" style="14"/>
  </cols>
  <sheetData>
    <row r="1" spans="1:21" x14ac:dyDescent="0.25">
      <c r="A1" s="19" t="s">
        <v>23</v>
      </c>
    </row>
    <row r="4" spans="1:21" s="15" customFormat="1" x14ac:dyDescent="0.25">
      <c r="A4" s="15" t="s">
        <v>27</v>
      </c>
      <c r="B4" s="15" t="s">
        <v>29</v>
      </c>
      <c r="C4" s="15" t="s">
        <v>53</v>
      </c>
      <c r="D4" s="15" t="s">
        <v>53</v>
      </c>
      <c r="E4" s="15" t="s">
        <v>53</v>
      </c>
      <c r="F4" s="15" t="s">
        <v>53</v>
      </c>
      <c r="G4" s="15" t="s">
        <v>53</v>
      </c>
      <c r="H4" s="15" t="s">
        <v>53</v>
      </c>
      <c r="I4" s="15" t="s">
        <v>53</v>
      </c>
      <c r="J4" s="15" t="s">
        <v>53</v>
      </c>
      <c r="K4" s="15" t="s">
        <v>53</v>
      </c>
      <c r="L4" s="15" t="s">
        <v>53</v>
      </c>
      <c r="M4" s="15" t="s">
        <v>53</v>
      </c>
      <c r="N4" s="15" t="s">
        <v>53</v>
      </c>
      <c r="O4" s="15" t="s">
        <v>53</v>
      </c>
      <c r="P4" s="15" t="s">
        <v>53</v>
      </c>
      <c r="Q4" s="15" t="s">
        <v>53</v>
      </c>
      <c r="R4" s="15" t="s">
        <v>53</v>
      </c>
      <c r="S4" s="15" t="s">
        <v>53</v>
      </c>
      <c r="U4" s="15" t="s">
        <v>29</v>
      </c>
    </row>
    <row r="5" spans="1:21" x14ac:dyDescent="0.25">
      <c r="A5" s="14" t="s">
        <v>24</v>
      </c>
      <c r="C5" s="25">
        <v>5</v>
      </c>
      <c r="U5" s="14">
        <f>SUM(C5:S5)</f>
        <v>5</v>
      </c>
    </row>
    <row r="6" spans="1:21" x14ac:dyDescent="0.25">
      <c r="A6" s="14" t="s">
        <v>25</v>
      </c>
      <c r="U6" s="14">
        <f>SUM(C6:S6)</f>
        <v>0</v>
      </c>
    </row>
    <row r="7" spans="1:21" x14ac:dyDescent="0.25">
      <c r="A7" s="14" t="s">
        <v>26</v>
      </c>
      <c r="U7" s="14">
        <f>SUM(C7:S7)</f>
        <v>0</v>
      </c>
    </row>
    <row r="8" spans="1:21" x14ac:dyDescent="0.25">
      <c r="A8" s="14" t="s">
        <v>28</v>
      </c>
      <c r="U8" s="14">
        <f>SUM(C8:S8)</f>
        <v>0</v>
      </c>
    </row>
    <row r="9" spans="1:21" x14ac:dyDescent="0.25">
      <c r="A9" s="14" t="s">
        <v>30</v>
      </c>
    </row>
    <row r="10" spans="1:21" x14ac:dyDescent="0.25">
      <c r="A10" s="16" t="s">
        <v>31</v>
      </c>
      <c r="U10" s="14">
        <f t="shared" ref="U10:U16" si="0">SUM(C10:S10)</f>
        <v>0</v>
      </c>
    </row>
    <row r="11" spans="1:21" x14ac:dyDescent="0.25">
      <c r="A11" s="16" t="s">
        <v>32</v>
      </c>
      <c r="U11" s="14">
        <f t="shared" si="0"/>
        <v>0</v>
      </c>
    </row>
    <row r="12" spans="1:21" x14ac:dyDescent="0.25">
      <c r="A12" s="16" t="s">
        <v>33</v>
      </c>
      <c r="U12" s="14">
        <f t="shared" si="0"/>
        <v>0</v>
      </c>
    </row>
    <row r="13" spans="1:21" x14ac:dyDescent="0.25">
      <c r="A13" s="16" t="s">
        <v>34</v>
      </c>
      <c r="U13" s="14">
        <f t="shared" si="0"/>
        <v>0</v>
      </c>
    </row>
    <row r="14" spans="1:21" x14ac:dyDescent="0.25">
      <c r="A14" s="14" t="s">
        <v>35</v>
      </c>
      <c r="U14" s="14">
        <f t="shared" si="0"/>
        <v>0</v>
      </c>
    </row>
    <row r="15" spans="1:21" x14ac:dyDescent="0.25">
      <c r="A15" s="14" t="s">
        <v>35</v>
      </c>
      <c r="U15" s="14">
        <f t="shared" si="0"/>
        <v>0</v>
      </c>
    </row>
    <row r="16" spans="1:21" x14ac:dyDescent="0.25">
      <c r="A16" s="14" t="s">
        <v>37</v>
      </c>
      <c r="U16" s="14">
        <f t="shared" si="0"/>
        <v>0</v>
      </c>
    </row>
    <row r="18" spans="1:21" x14ac:dyDescent="0.25">
      <c r="A18" s="15" t="s">
        <v>36</v>
      </c>
    </row>
    <row r="19" spans="1:21" x14ac:dyDescent="0.25">
      <c r="A19" s="16" t="s">
        <v>1</v>
      </c>
      <c r="C19" s="25"/>
      <c r="U19" s="14">
        <f>SUM(C19:S19)</f>
        <v>0</v>
      </c>
    </row>
    <row r="20" spans="1:21" x14ac:dyDescent="0.25">
      <c r="A20" s="16" t="s">
        <v>2</v>
      </c>
      <c r="U20" s="14">
        <f>SUM(C20:S20)</f>
        <v>0</v>
      </c>
    </row>
    <row r="21" spans="1:21" x14ac:dyDescent="0.25">
      <c r="A21" s="16" t="s">
        <v>3</v>
      </c>
      <c r="U21" s="14">
        <f>SUM(C21:S21)</f>
        <v>0</v>
      </c>
    </row>
    <row r="22" spans="1:21" x14ac:dyDescent="0.25">
      <c r="A22" s="16" t="s">
        <v>4</v>
      </c>
      <c r="U22" s="14">
        <f t="shared" ref="U22:U28" si="1">SUM(C22:S22)</f>
        <v>0</v>
      </c>
    </row>
    <row r="23" spans="1:21" x14ac:dyDescent="0.25">
      <c r="A23" s="16" t="s">
        <v>5</v>
      </c>
      <c r="U23" s="14">
        <f t="shared" si="1"/>
        <v>0</v>
      </c>
    </row>
    <row r="24" spans="1:21" x14ac:dyDescent="0.25">
      <c r="A24" s="16" t="s">
        <v>6</v>
      </c>
      <c r="U24" s="14">
        <f t="shared" si="1"/>
        <v>0</v>
      </c>
    </row>
    <row r="25" spans="1:21" x14ac:dyDescent="0.25">
      <c r="A25" s="16" t="s">
        <v>7</v>
      </c>
      <c r="U25" s="14">
        <f t="shared" si="1"/>
        <v>0</v>
      </c>
    </row>
    <row r="26" spans="1:21" x14ac:dyDescent="0.25">
      <c r="A26" s="16" t="s">
        <v>17</v>
      </c>
      <c r="U26" s="14">
        <f t="shared" si="1"/>
        <v>0</v>
      </c>
    </row>
    <row r="27" spans="1:21" x14ac:dyDescent="0.25">
      <c r="A27" s="16" t="s">
        <v>8</v>
      </c>
      <c r="U27" s="14">
        <f t="shared" si="1"/>
        <v>0</v>
      </c>
    </row>
    <row r="28" spans="1:21" x14ac:dyDescent="0.25">
      <c r="A28" s="16" t="s">
        <v>9</v>
      </c>
      <c r="U28" s="14">
        <f t="shared" si="1"/>
        <v>0</v>
      </c>
    </row>
    <row r="29" spans="1:21" x14ac:dyDescent="0.25">
      <c r="A29" s="16" t="s">
        <v>38</v>
      </c>
      <c r="B29" s="21"/>
    </row>
    <row r="30" spans="1:21" x14ac:dyDescent="0.25">
      <c r="A30" s="18" t="s">
        <v>51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2" spans="1:21" ht="15.75" thickBot="1" x14ac:dyDescent="0.3">
      <c r="B32" s="20">
        <f>SUM(B5:B31)</f>
        <v>0</v>
      </c>
      <c r="C32" s="20"/>
      <c r="D32" s="20">
        <f t="shared" ref="D32:S32" si="2">SUM(D5:D31)</f>
        <v>0</v>
      </c>
      <c r="E32" s="20">
        <f t="shared" si="2"/>
        <v>0</v>
      </c>
      <c r="F32" s="20">
        <f t="shared" si="2"/>
        <v>0</v>
      </c>
      <c r="G32" s="20">
        <f t="shared" si="2"/>
        <v>0</v>
      </c>
      <c r="H32" s="20">
        <f t="shared" si="2"/>
        <v>0</v>
      </c>
      <c r="I32" s="20">
        <f t="shared" si="2"/>
        <v>0</v>
      </c>
      <c r="J32" s="20">
        <f t="shared" si="2"/>
        <v>0</v>
      </c>
      <c r="K32" s="20">
        <f t="shared" si="2"/>
        <v>0</v>
      </c>
      <c r="L32" s="20">
        <f t="shared" si="2"/>
        <v>0</v>
      </c>
      <c r="M32" s="20">
        <f t="shared" si="2"/>
        <v>0</v>
      </c>
      <c r="N32" s="20">
        <f t="shared" si="2"/>
        <v>0</v>
      </c>
      <c r="O32" s="20">
        <f t="shared" si="2"/>
        <v>0</v>
      </c>
      <c r="P32" s="20">
        <f t="shared" si="2"/>
        <v>0</v>
      </c>
      <c r="Q32" s="20">
        <f t="shared" si="2"/>
        <v>0</v>
      </c>
      <c r="R32" s="20">
        <f t="shared" si="2"/>
        <v>0</v>
      </c>
      <c r="S32" s="20">
        <f t="shared" si="2"/>
        <v>0</v>
      </c>
      <c r="T32" s="20"/>
      <c r="U32" s="20">
        <f>SUM(C32:S32)</f>
        <v>0</v>
      </c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51"/>
  <sheetViews>
    <sheetView tabSelected="1" workbookViewId="0">
      <selection activeCell="F16" sqref="F16"/>
    </sheetView>
  </sheetViews>
  <sheetFormatPr defaultColWidth="8.85546875" defaultRowHeight="15" x14ac:dyDescent="0.25"/>
  <cols>
    <col min="1" max="1" width="20.42578125" customWidth="1"/>
    <col min="2" max="2" width="2" customWidth="1"/>
    <col min="3" max="3" width="34.85546875" customWidth="1"/>
    <col min="4" max="4" width="3.140625" customWidth="1"/>
    <col min="5" max="5" width="17.42578125" customWidth="1"/>
    <col min="6" max="6" width="17.85546875" customWidth="1"/>
    <col min="7" max="7" width="18" customWidth="1"/>
  </cols>
  <sheetData>
    <row r="2" spans="1:15" x14ac:dyDescent="0.25">
      <c r="A2" t="s">
        <v>39</v>
      </c>
    </row>
    <row r="4" spans="1:15" x14ac:dyDescent="0.25">
      <c r="A4" s="3" t="s">
        <v>40</v>
      </c>
      <c r="B4" s="3" t="s">
        <v>41</v>
      </c>
      <c r="C4" s="3" t="s">
        <v>42</v>
      </c>
      <c r="D4" s="3"/>
      <c r="E4" s="3" t="s">
        <v>43</v>
      </c>
      <c r="F4" s="3" t="s">
        <v>44</v>
      </c>
      <c r="G4" s="3" t="s">
        <v>45</v>
      </c>
    </row>
    <row r="5" spans="1:15" x14ac:dyDescent="0.25">
      <c r="A5" t="s">
        <v>58</v>
      </c>
      <c r="C5" t="s">
        <v>56</v>
      </c>
      <c r="D5" t="s">
        <v>46</v>
      </c>
      <c r="E5" s="14"/>
      <c r="F5" s="14"/>
      <c r="G5" s="14">
        <f>E5+F5</f>
        <v>0</v>
      </c>
      <c r="H5" s="14"/>
      <c r="I5" s="14"/>
      <c r="J5" s="14"/>
      <c r="K5" s="14"/>
      <c r="L5" s="14"/>
      <c r="M5" s="14"/>
      <c r="N5" s="14"/>
      <c r="O5" s="14"/>
    </row>
    <row r="6" spans="1:15" x14ac:dyDescent="0.25">
      <c r="A6" t="s">
        <v>57</v>
      </c>
      <c r="C6" t="s">
        <v>54</v>
      </c>
      <c r="D6" t="s">
        <v>46</v>
      </c>
      <c r="E6" s="14"/>
      <c r="F6" s="14"/>
      <c r="G6" s="14">
        <f>G5+E6-F6</f>
        <v>0</v>
      </c>
      <c r="H6" s="14"/>
      <c r="I6" s="14"/>
      <c r="J6" s="14"/>
      <c r="K6" s="14"/>
      <c r="L6" s="14"/>
      <c r="M6" s="14"/>
      <c r="N6" s="14"/>
      <c r="O6" s="14"/>
    </row>
    <row r="7" spans="1:15" x14ac:dyDescent="0.25">
      <c r="A7" t="s">
        <v>57</v>
      </c>
      <c r="C7" t="s">
        <v>55</v>
      </c>
      <c r="D7" t="s">
        <v>46</v>
      </c>
      <c r="E7" s="14"/>
      <c r="F7" s="14"/>
      <c r="G7" s="14">
        <f>G6+E7-F7</f>
        <v>0</v>
      </c>
      <c r="H7" s="14"/>
      <c r="I7" s="14"/>
      <c r="J7" s="14"/>
      <c r="K7" s="14"/>
      <c r="L7" s="14"/>
      <c r="M7" s="14"/>
      <c r="N7" s="14"/>
      <c r="O7" s="14"/>
    </row>
    <row r="8" spans="1:15" x14ac:dyDescent="0.25">
      <c r="A8" t="s">
        <v>57</v>
      </c>
      <c r="C8" t="s">
        <v>55</v>
      </c>
      <c r="D8" t="s">
        <v>46</v>
      </c>
      <c r="E8" s="14"/>
      <c r="F8" s="14"/>
      <c r="G8" s="14">
        <f>G7+E8-F8</f>
        <v>0</v>
      </c>
      <c r="H8" s="14"/>
      <c r="I8" s="14"/>
      <c r="J8" s="14"/>
      <c r="K8" s="14"/>
      <c r="L8" s="14"/>
      <c r="M8" s="14"/>
      <c r="N8" s="14"/>
      <c r="O8" s="14"/>
    </row>
    <row r="9" spans="1:15" x14ac:dyDescent="0.25">
      <c r="A9" t="s">
        <v>57</v>
      </c>
      <c r="C9" t="s">
        <v>55</v>
      </c>
      <c r="D9" t="s">
        <v>46</v>
      </c>
      <c r="E9" s="14"/>
      <c r="F9" s="14"/>
      <c r="G9" s="14">
        <f t="shared" ref="G9:G36" si="0">G8+E9-F9</f>
        <v>0</v>
      </c>
      <c r="H9" s="14"/>
      <c r="I9" s="14"/>
      <c r="J9" s="14"/>
      <c r="K9" s="14"/>
      <c r="L9" s="14"/>
      <c r="M9" s="14"/>
      <c r="N9" s="14"/>
      <c r="O9" s="14"/>
    </row>
    <row r="10" spans="1:15" x14ac:dyDescent="0.25">
      <c r="A10" t="s">
        <v>57</v>
      </c>
      <c r="C10" t="s">
        <v>55</v>
      </c>
      <c r="D10" t="s">
        <v>46</v>
      </c>
      <c r="E10" s="14"/>
      <c r="F10" s="14"/>
      <c r="G10" s="14">
        <f t="shared" si="0"/>
        <v>0</v>
      </c>
      <c r="H10" s="14"/>
      <c r="I10" s="14"/>
      <c r="J10" s="14"/>
      <c r="K10" s="14"/>
      <c r="L10" s="14"/>
      <c r="M10" s="14"/>
      <c r="N10" s="14"/>
      <c r="O10" s="14"/>
    </row>
    <row r="11" spans="1:15" x14ac:dyDescent="0.25">
      <c r="A11" t="s">
        <v>57</v>
      </c>
      <c r="C11" t="s">
        <v>55</v>
      </c>
      <c r="D11" t="s">
        <v>46</v>
      </c>
      <c r="E11" s="14"/>
      <c r="F11" s="14"/>
      <c r="G11" s="14">
        <f t="shared" si="0"/>
        <v>0</v>
      </c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t="s">
        <v>57</v>
      </c>
      <c r="C12" t="s">
        <v>55</v>
      </c>
      <c r="D12" t="s">
        <v>46</v>
      </c>
      <c r="E12" s="14"/>
      <c r="F12" s="14"/>
      <c r="G12" s="14">
        <f t="shared" si="0"/>
        <v>0</v>
      </c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t="s">
        <v>57</v>
      </c>
      <c r="C13" t="s">
        <v>55</v>
      </c>
      <c r="D13" t="s">
        <v>46</v>
      </c>
      <c r="E13" s="14"/>
      <c r="F13" s="14"/>
      <c r="G13" s="14">
        <f t="shared" si="0"/>
        <v>0</v>
      </c>
      <c r="H13" s="14"/>
      <c r="I13" s="14"/>
      <c r="J13" s="14"/>
      <c r="K13" s="14"/>
      <c r="L13" s="14"/>
      <c r="M13" s="14"/>
      <c r="N13" s="14"/>
      <c r="O13" s="14"/>
    </row>
    <row r="14" spans="1:15" x14ac:dyDescent="0.25">
      <c r="A14" t="s">
        <v>57</v>
      </c>
      <c r="C14" t="s">
        <v>55</v>
      </c>
      <c r="D14" t="s">
        <v>46</v>
      </c>
      <c r="E14" s="14"/>
      <c r="F14" s="14"/>
      <c r="G14" s="14">
        <f t="shared" si="0"/>
        <v>0</v>
      </c>
      <c r="H14" s="14"/>
      <c r="I14" s="14"/>
      <c r="J14" s="14"/>
      <c r="K14" s="14"/>
      <c r="L14" s="14"/>
      <c r="M14" s="14"/>
      <c r="N14" s="14"/>
      <c r="O14" s="14"/>
    </row>
    <row r="15" spans="1:15" x14ac:dyDescent="0.25">
      <c r="A15" t="s">
        <v>57</v>
      </c>
      <c r="C15" t="s">
        <v>55</v>
      </c>
      <c r="D15" t="s">
        <v>46</v>
      </c>
      <c r="E15" s="14"/>
      <c r="F15" s="14"/>
      <c r="G15" s="14">
        <f t="shared" si="0"/>
        <v>0</v>
      </c>
      <c r="H15" s="14"/>
      <c r="I15" s="14"/>
      <c r="J15" s="14"/>
      <c r="K15" s="14"/>
      <c r="L15" s="14"/>
      <c r="M15" s="14"/>
      <c r="N15" s="14"/>
      <c r="O15" s="14"/>
    </row>
    <row r="16" spans="1:15" x14ac:dyDescent="0.25">
      <c r="A16" t="s">
        <v>57</v>
      </c>
      <c r="C16" t="s">
        <v>55</v>
      </c>
      <c r="D16" t="s">
        <v>46</v>
      </c>
      <c r="E16" s="14"/>
      <c r="F16" s="14"/>
      <c r="G16" s="14">
        <f t="shared" si="0"/>
        <v>0</v>
      </c>
      <c r="H16" s="14"/>
      <c r="I16" s="14"/>
      <c r="J16" s="14"/>
      <c r="K16" s="14"/>
      <c r="L16" s="14"/>
      <c r="M16" s="14"/>
      <c r="N16" s="14"/>
      <c r="O16" s="14"/>
    </row>
    <row r="17" spans="1:15" x14ac:dyDescent="0.25">
      <c r="A17" t="s">
        <v>57</v>
      </c>
      <c r="C17" t="s">
        <v>55</v>
      </c>
      <c r="D17" t="s">
        <v>46</v>
      </c>
      <c r="E17" s="14"/>
      <c r="F17" s="14"/>
      <c r="G17" s="14">
        <f t="shared" si="0"/>
        <v>0</v>
      </c>
      <c r="H17" s="14"/>
      <c r="I17" s="14"/>
      <c r="J17" s="14"/>
      <c r="K17" s="14"/>
      <c r="L17" s="14"/>
      <c r="M17" s="14"/>
      <c r="N17" s="14"/>
      <c r="O17" s="14"/>
    </row>
    <row r="18" spans="1:15" x14ac:dyDescent="0.25">
      <c r="A18" t="s">
        <v>57</v>
      </c>
      <c r="C18" t="s">
        <v>55</v>
      </c>
      <c r="D18" t="s">
        <v>46</v>
      </c>
      <c r="E18" s="14"/>
      <c r="F18" s="14"/>
      <c r="G18" s="14">
        <f t="shared" si="0"/>
        <v>0</v>
      </c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t="s">
        <v>57</v>
      </c>
      <c r="C19" t="s">
        <v>55</v>
      </c>
      <c r="D19" t="s">
        <v>46</v>
      </c>
      <c r="E19" s="14"/>
      <c r="F19" s="14"/>
      <c r="G19" s="14">
        <f t="shared" si="0"/>
        <v>0</v>
      </c>
      <c r="H19" s="14"/>
      <c r="I19" s="14"/>
      <c r="J19" s="14"/>
      <c r="K19" s="14"/>
      <c r="L19" s="14"/>
      <c r="M19" s="14"/>
      <c r="N19" s="14"/>
      <c r="O19" s="14"/>
    </row>
    <row r="20" spans="1:15" x14ac:dyDescent="0.25">
      <c r="A20" t="s">
        <v>57</v>
      </c>
      <c r="C20" t="s">
        <v>55</v>
      </c>
      <c r="D20" t="s">
        <v>46</v>
      </c>
      <c r="E20" s="14"/>
      <c r="F20" s="14"/>
      <c r="G20" s="14">
        <f t="shared" si="0"/>
        <v>0</v>
      </c>
      <c r="H20" s="14"/>
      <c r="I20" s="14"/>
      <c r="J20" s="14"/>
      <c r="K20" s="14"/>
      <c r="L20" s="14"/>
      <c r="M20" s="14"/>
      <c r="N20" s="14"/>
      <c r="O20" s="14"/>
    </row>
    <row r="21" spans="1:15" x14ac:dyDescent="0.25">
      <c r="A21" t="s">
        <v>57</v>
      </c>
      <c r="C21" t="s">
        <v>55</v>
      </c>
      <c r="D21" t="s">
        <v>46</v>
      </c>
      <c r="E21" s="14"/>
      <c r="F21" s="14"/>
      <c r="G21" s="14">
        <f t="shared" si="0"/>
        <v>0</v>
      </c>
      <c r="H21" s="14"/>
      <c r="I21" s="14"/>
      <c r="J21" s="14"/>
      <c r="K21" s="14"/>
      <c r="L21" s="14"/>
      <c r="M21" s="14"/>
      <c r="N21" s="14"/>
      <c r="O21" s="14"/>
    </row>
    <row r="22" spans="1:15" x14ac:dyDescent="0.25">
      <c r="A22" t="s">
        <v>57</v>
      </c>
      <c r="C22" t="s">
        <v>55</v>
      </c>
      <c r="D22" t="s">
        <v>46</v>
      </c>
      <c r="E22" s="14"/>
      <c r="F22" s="14"/>
      <c r="G22" s="14">
        <f t="shared" si="0"/>
        <v>0</v>
      </c>
      <c r="H22" s="14"/>
      <c r="I22" s="14"/>
      <c r="J22" s="14"/>
      <c r="K22" s="14"/>
      <c r="L22" s="14"/>
      <c r="M22" s="14"/>
      <c r="N22" s="14"/>
      <c r="O22" s="14"/>
    </row>
    <row r="23" spans="1:15" x14ac:dyDescent="0.25">
      <c r="A23" t="s">
        <v>57</v>
      </c>
      <c r="C23" t="s">
        <v>55</v>
      </c>
      <c r="D23" t="s">
        <v>46</v>
      </c>
      <c r="F23" s="14"/>
      <c r="G23" s="14">
        <f t="shared" si="0"/>
        <v>0</v>
      </c>
    </row>
    <row r="24" spans="1:15" x14ac:dyDescent="0.25">
      <c r="A24" t="s">
        <v>57</v>
      </c>
      <c r="C24" t="s">
        <v>55</v>
      </c>
      <c r="D24" t="s">
        <v>46</v>
      </c>
      <c r="E24" s="14"/>
      <c r="F24" s="14"/>
      <c r="G24" s="14">
        <f t="shared" si="0"/>
        <v>0</v>
      </c>
    </row>
    <row r="25" spans="1:15" x14ac:dyDescent="0.25">
      <c r="A25" t="s">
        <v>57</v>
      </c>
      <c r="C25" t="s">
        <v>55</v>
      </c>
      <c r="D25" t="s">
        <v>46</v>
      </c>
      <c r="E25" s="14"/>
      <c r="F25" s="14"/>
      <c r="G25" s="14">
        <f t="shared" si="0"/>
        <v>0</v>
      </c>
    </row>
    <row r="26" spans="1:15" x14ac:dyDescent="0.25">
      <c r="A26" t="s">
        <v>57</v>
      </c>
      <c r="C26" t="s">
        <v>55</v>
      </c>
      <c r="D26" t="s">
        <v>46</v>
      </c>
      <c r="E26" s="14"/>
      <c r="F26" s="14"/>
      <c r="G26" s="14">
        <f t="shared" si="0"/>
        <v>0</v>
      </c>
    </row>
    <row r="27" spans="1:15" x14ac:dyDescent="0.25">
      <c r="A27" t="s">
        <v>57</v>
      </c>
      <c r="C27" t="s">
        <v>55</v>
      </c>
      <c r="D27" t="s">
        <v>46</v>
      </c>
      <c r="E27" s="14"/>
      <c r="F27" s="14"/>
      <c r="G27" s="14">
        <f t="shared" si="0"/>
        <v>0</v>
      </c>
    </row>
    <row r="28" spans="1:15" x14ac:dyDescent="0.25">
      <c r="A28" t="s">
        <v>57</v>
      </c>
      <c r="C28" t="s">
        <v>55</v>
      </c>
      <c r="D28" t="s">
        <v>46</v>
      </c>
      <c r="E28" s="14"/>
      <c r="F28" s="14"/>
      <c r="G28" s="14">
        <f t="shared" si="0"/>
        <v>0</v>
      </c>
    </row>
    <row r="29" spans="1:15" x14ac:dyDescent="0.25">
      <c r="A29" t="s">
        <v>57</v>
      </c>
      <c r="C29" t="s">
        <v>55</v>
      </c>
      <c r="D29" t="s">
        <v>46</v>
      </c>
      <c r="E29" s="14"/>
      <c r="F29" s="14"/>
      <c r="G29" s="21">
        <f t="shared" si="0"/>
        <v>0</v>
      </c>
      <c r="H29" t="s">
        <v>49</v>
      </c>
    </row>
    <row r="30" spans="1:15" x14ac:dyDescent="0.25">
      <c r="A30" t="s">
        <v>57</v>
      </c>
      <c r="C30" t="s">
        <v>55</v>
      </c>
      <c r="D30" t="s">
        <v>46</v>
      </c>
      <c r="E30" s="14"/>
      <c r="F30" s="14"/>
      <c r="G30" s="21">
        <f t="shared" si="0"/>
        <v>0</v>
      </c>
    </row>
    <row r="31" spans="1:15" x14ac:dyDescent="0.25">
      <c r="A31" t="s">
        <v>57</v>
      </c>
      <c r="C31" t="s">
        <v>55</v>
      </c>
      <c r="D31" t="s">
        <v>46</v>
      </c>
      <c r="E31" s="14"/>
      <c r="F31" s="14"/>
      <c r="G31" s="21">
        <f t="shared" si="0"/>
        <v>0</v>
      </c>
    </row>
    <row r="32" spans="1:15" x14ac:dyDescent="0.25">
      <c r="A32" t="s">
        <v>57</v>
      </c>
      <c r="C32" t="s">
        <v>55</v>
      </c>
      <c r="E32" s="14"/>
      <c r="F32" s="14"/>
      <c r="G32" s="21">
        <f t="shared" si="0"/>
        <v>0</v>
      </c>
    </row>
    <row r="33" spans="1:8" x14ac:dyDescent="0.25">
      <c r="A33" t="s">
        <v>57</v>
      </c>
      <c r="C33" t="s">
        <v>55</v>
      </c>
      <c r="D33" t="s">
        <v>46</v>
      </c>
      <c r="E33" s="14"/>
      <c r="F33" s="14"/>
      <c r="G33" s="21">
        <f t="shared" si="0"/>
        <v>0</v>
      </c>
    </row>
    <row r="34" spans="1:8" x14ac:dyDescent="0.25">
      <c r="A34" t="s">
        <v>57</v>
      </c>
      <c r="C34" t="s">
        <v>55</v>
      </c>
      <c r="D34" t="s">
        <v>46</v>
      </c>
      <c r="F34" s="14"/>
      <c r="G34" s="21">
        <f t="shared" si="0"/>
        <v>0</v>
      </c>
      <c r="H34" t="s">
        <v>50</v>
      </c>
    </row>
    <row r="35" spans="1:8" x14ac:dyDescent="0.25">
      <c r="A35" t="s">
        <v>57</v>
      </c>
      <c r="C35" t="s">
        <v>55</v>
      </c>
      <c r="E35" s="14"/>
      <c r="G35" s="21">
        <f t="shared" si="0"/>
        <v>0</v>
      </c>
    </row>
    <row r="36" spans="1:8" x14ac:dyDescent="0.25">
      <c r="A36" t="s">
        <v>57</v>
      </c>
      <c r="C36" t="s">
        <v>55</v>
      </c>
      <c r="F36" s="14"/>
      <c r="G36" s="21">
        <f t="shared" si="0"/>
        <v>0</v>
      </c>
    </row>
    <row r="37" spans="1:8" x14ac:dyDescent="0.25">
      <c r="G37" s="21"/>
    </row>
    <row r="38" spans="1:8" x14ac:dyDescent="0.25">
      <c r="G38" s="21"/>
    </row>
    <row r="39" spans="1:8" x14ac:dyDescent="0.25">
      <c r="F39" s="14"/>
      <c r="G39" s="21"/>
    </row>
    <row r="40" spans="1:8" x14ac:dyDescent="0.25">
      <c r="F40" s="14"/>
      <c r="G40" s="21"/>
    </row>
    <row r="41" spans="1:8" x14ac:dyDescent="0.25">
      <c r="F41" s="14"/>
      <c r="G41" s="21"/>
    </row>
    <row r="42" spans="1:8" x14ac:dyDescent="0.25">
      <c r="F42" s="14"/>
      <c r="G42" s="21"/>
    </row>
    <row r="43" spans="1:8" x14ac:dyDescent="0.25">
      <c r="F43" s="14"/>
      <c r="G43" s="21"/>
    </row>
    <row r="44" spans="1:8" x14ac:dyDescent="0.25">
      <c r="F44" s="14"/>
      <c r="G44" s="21"/>
    </row>
    <row r="45" spans="1:8" x14ac:dyDescent="0.25">
      <c r="F45" s="14"/>
      <c r="G45" s="21"/>
    </row>
    <row r="46" spans="1:8" x14ac:dyDescent="0.25">
      <c r="F46" s="14"/>
      <c r="G46" s="21"/>
    </row>
    <row r="47" spans="1:8" x14ac:dyDescent="0.25">
      <c r="F47" s="14"/>
      <c r="G47" s="21"/>
    </row>
    <row r="48" spans="1:8" x14ac:dyDescent="0.25">
      <c r="F48" s="14"/>
      <c r="G48" s="21"/>
    </row>
    <row r="49" spans="6:7" x14ac:dyDescent="0.25">
      <c r="F49" s="14"/>
      <c r="G49" s="21"/>
    </row>
    <row r="50" spans="6:7" x14ac:dyDescent="0.25">
      <c r="F50" s="14"/>
      <c r="G50" s="21"/>
    </row>
    <row r="51" spans="6:7" x14ac:dyDescent="0.25">
      <c r="F51" s="14"/>
      <c r="G51" s="2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</vt:lpstr>
      <vt:lpstr>Players</vt:lpstr>
      <vt:lpstr>Bank details</vt:lpstr>
    </vt:vector>
  </TitlesOfParts>
  <Company>Grant Thornton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MacGregor, Cathy</dc:creator>
  <cp:lastModifiedBy>Halifax Hawks Admin</cp:lastModifiedBy>
  <cp:lastPrinted>2014-10-05T20:31:30Z</cp:lastPrinted>
  <dcterms:created xsi:type="dcterms:W3CDTF">2014-10-05T19:24:45Z</dcterms:created>
  <dcterms:modified xsi:type="dcterms:W3CDTF">2021-07-09T16:31:03Z</dcterms:modified>
</cp:coreProperties>
</file>